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filterPrivacy="1" defaultThemeVersion="124226"/>
  <xr:revisionPtr revIDLastSave="0" documentId="13_ncr:1_{82DD10F0-09CB-457B-823A-4CAD913AA79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मंसिर महिना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7" i="2" l="1"/>
  <c r="R17" i="2"/>
  <c r="Q17" i="2"/>
  <c r="P17" i="2"/>
  <c r="O17" i="2"/>
  <c r="M17" i="2"/>
  <c r="L17" i="2"/>
  <c r="K17" i="2"/>
  <c r="J17" i="2"/>
  <c r="I17" i="2"/>
</calcChain>
</file>

<file path=xl/sharedStrings.xml><?xml version="1.0" encoding="utf-8"?>
<sst xmlns="http://schemas.openxmlformats.org/spreadsheetml/2006/main" count="109" uniqueCount="61">
  <si>
    <t>बजार अनुगमन तथा निरीक्षणको काममा व्यवसायीलाई भएको कारवाहीको विवरण र संख्या</t>
  </si>
  <si>
    <t>क्र.स.</t>
  </si>
  <si>
    <t>मिति</t>
  </si>
  <si>
    <t>निरिक्षण अधिकृत</t>
  </si>
  <si>
    <t>व्यवसाय (व्यक्ति, फर्म, कम्पनी वा संस्थाको नाम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</si>
  <si>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</si>
  <si>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</si>
  <si>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</si>
  <si>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</si>
  <si>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</si>
  <si>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</si>
  <si>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</si>
  <si>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व्यक्ति, फर्म, कम्पनी वा संस्था</t>
  </si>
  <si>
    <t>परीक्षणका लागि वस्तुको नमूना लिइएको</t>
  </si>
  <si>
    <t>कारोबार रोक्का वा शिलबन्दी गरिएको</t>
  </si>
  <si>
    <t>अभियोजनमा लगिएको</t>
  </si>
  <si>
    <t>व्यक्ति वा साधन नियन्त्रणमा लिईएको</t>
  </si>
  <si>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</si>
  <si>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</si>
  <si>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</si>
  <si>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जिल्ला</t>
  </si>
  <si>
    <t>विभाग</t>
  </si>
  <si>
    <t xml:space="preserve"> दैनिक बजार अनुगमन तथा निरीक्षणको विवरण/प्रतिवेदन</t>
  </si>
  <si>
    <t>जरिवाना रकम (रु.)</t>
  </si>
  <si>
    <t>निर्देशन/ कारवाहिको विवरण</t>
  </si>
  <si>
    <t>जम्मा</t>
  </si>
  <si>
    <t>धनेश्वर पौडेल</t>
  </si>
  <si>
    <t>तयार गर्ने</t>
  </si>
  <si>
    <t>प्रमाणित गर्ने</t>
  </si>
  <si>
    <t>पपु कुमार यादव</t>
  </si>
  <si>
    <t>खाद्य सामाग्री</t>
  </si>
  <si>
    <t>अजय कुमार देवकोटा</t>
  </si>
  <si>
    <t>काठमाण्डौ</t>
  </si>
  <si>
    <t>उपभोक्ता संरक्षण ऐन 2075 को दफा ३८ को खण्ड घ बमोजमिको कसुर गरेको देखिएकोले सोही ऐनको दफा ३९को उपदफा १ को खण्ड क बमोजिम रु. 5000।पाच हजार जरिवाना गरियो ।</t>
  </si>
  <si>
    <t>विजय कुमार भट्टराई</t>
  </si>
  <si>
    <t>कपडा पसल</t>
  </si>
  <si>
    <t>उपभोक्ता संरक्षण ऐन 2075 को दफा ३८ को खण्ड घ बमोजमिको कसुर गरेको देखिएकोले सोही ऐनको दफा ३९को उपदफा १ को खण्ड क बमोजिम रु. ५000/- पाँच हजार जरिवाना गरियो ।</t>
  </si>
  <si>
    <t>उपभोक्ता संरक्षण ऐन 2075 को दफा ३८ को खण्ड घ बमोजमिको कसुर गरेको देखिएकोले सोही ऐनको दफा ३९को उपदफा १ को खण्ड क बमोजिम रु. १०000।दश हजार जरिवाना गरियो ।</t>
  </si>
  <si>
    <t>२०७८।०८।६</t>
  </si>
  <si>
    <t>पवित्रा प्याकेजिङ्ग किराना पसल</t>
  </si>
  <si>
    <t>बुढानिलकण्ठ
 न.पा-०९</t>
  </si>
  <si>
    <t>उपभोक्ता संरक्षण ऐन 2075 को दफा ३८ को खण्ड घ बमोजमिको कसुर गरेको देखिएकोले सोही ऐनको दफा ३९को उपदफा १ को खण्ड क बमोजिम रु. २०000।बीस हजार जरिवाना गरियो ।</t>
  </si>
  <si>
    <t>सुस्मीता खाद्य स्टोर्स</t>
  </si>
  <si>
    <t>बुढानिलकण्ठ
 न.पा-११</t>
  </si>
  <si>
    <t>प्रिन्स स्पार्कल स्टोर्स</t>
  </si>
  <si>
    <t>बुढानिलकण्ठ
 न.पा-९</t>
  </si>
  <si>
    <t>गणपती डिस्ट्रीव्युशन</t>
  </si>
  <si>
    <t>का.म.न.पा-७</t>
  </si>
  <si>
    <t>उपभोक्ता संरक्षण ऐन 2075 को दफा ३८ को खण्ड ट बमोजमिको कसुर गरेको देखिएकोले सोही ऐनको दफा ३९को उपदफा १ को खण्ड क बमोजिम रु. 50000।पचास हजार जरिवाना गरियो ।</t>
  </si>
  <si>
    <t>आशिका स्टोर</t>
  </si>
  <si>
    <t>का.म.न.पा-३०</t>
  </si>
  <si>
    <t>गणेश मिठाई भण्डार</t>
  </si>
  <si>
    <t>का.म.न.पा-२२</t>
  </si>
  <si>
    <t>मिठाई पसल</t>
  </si>
  <si>
    <t>मादुम रेडिमेट सेन्टर</t>
  </si>
  <si>
    <t>उपभोक्ता संरक्षण ऐन 2075 को दफा ३८ को खण्ड घ बमोजमिको कसुर गरेको देखिएकोले सोही ऐनको दफा ३९को उपदफा १ को खण्ड क बमोजिम रु. १५000/- पन्ध्र हजार जरिवाना गरियो ।</t>
  </si>
  <si>
    <t>सल्मा एण्ड सविना सप्लायर्स</t>
  </si>
  <si>
    <t>विविध सामान</t>
  </si>
  <si>
    <t>शिवशक्ति जनरल अर्डर</t>
  </si>
  <si>
    <t>शिव शंकर मिठाई पसल</t>
  </si>
  <si>
    <t>उपभोक्ता संरक्षण ऐन 2075 को दफा ३८ को खण्ड घ बमोजमिको कसुर गरेको देखिएकोले सोही ऐनको दफा ३९को उपदफा १ को खण्ड क बमोजिम रु. १०000/- दश हजार जरिवाना गरियो 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</si>
</sst>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/d/yyyy;@"/>
    <numFmt numFmtId="165" formatCode="[$-4000439]0"/>
  </numFmts>
  <fonts count="10" x14ac:knownFonts="1">
    <font>
      <sz val="11"/>
      <color theme="1"/>
      <name val="Calibri"/>
      <family val="2"/>
      <scheme val="minor"/>
    </font>
    <font>
      <sz val="8"/>
      <color theme="1"/>
      <name val="Kalimati"/>
      <charset val="1"/>
    </font>
    <font>
      <b/>
      <sz val="8"/>
      <color theme="1"/>
      <name val="Kalimati"/>
      <charset val="1"/>
    </font>
    <font>
      <b/>
      <sz val="8"/>
      <color theme="1" tint="4.9989318521683403E-2"/>
      <name val="Kalimati"/>
      <charset val="1"/>
    </font>
    <font>
      <sz val="10"/>
      <color rgb="FFFF0000"/>
      <name val="Calibri"/>
      <family val="2"/>
      <scheme val="minor"/>
    </font>
    <font>
      <sz val="10"/>
      <name val="Arial"/>
      <family val="2"/>
    </font>
    <font>
      <b/>
      <sz val="14"/>
      <color rgb="FFFF0000"/>
      <name val="Kalimati"/>
      <charset val="1"/>
    </font>
    <font>
      <b/>
      <u/>
      <sz val="11"/>
      <color rgb="FFFF0000"/>
      <name val="Kalimati"/>
      <charset val="1"/>
    </font>
    <font>
      <sz val="10"/>
      <color theme="1"/>
      <name val="Calibri"/>
      <family val="2"/>
      <scheme val="minor"/>
    </font>
    <font>
      <sz val="10"/>
      <color theme="1"/>
      <name val="Kalimati"/>
      <charset val="1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2D050"/>
        <bgColor theme="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30">
    <xf numFmtId="0" fontId="0" fillId="0" borderId="0" xfId="0"/>
    <xf numFmtId="0" fontId="1" fillId="2" borderId="4" xfId="0" applyFont="1" applyFill="1" applyBorder="1" applyAlignment="1">
      <alignment vertical="center"/>
    </xf>
    <xf numFmtId="164" fontId="2" fillId="3" borderId="4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1" fontId="2" fillId="3" borderId="4" xfId="0" applyNumberFormat="1" applyFont="1" applyFill="1" applyBorder="1" applyAlignment="1">
      <alignment horizontal="center" vertical="center" wrapText="1"/>
    </xf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165" fontId="8" fillId="0" borderId="4" xfId="0" applyNumberFormat="1" applyFont="1" applyBorder="1" applyAlignment="1">
      <alignment vertical="center"/>
    </xf>
    <xf numFmtId="14" fontId="8" fillId="0" borderId="4" xfId="0" applyNumberFormat="1" applyFont="1" applyBorder="1"/>
    <xf numFmtId="0" fontId="8" fillId="0" borderId="4" xfId="0" applyFont="1" applyBorder="1"/>
    <xf numFmtId="0" fontId="8" fillId="0" borderId="4" xfId="0" applyFont="1" applyBorder="1" applyAlignment="1">
      <alignment wrapText="1"/>
    </xf>
    <xf numFmtId="165" fontId="8" fillId="0" borderId="4" xfId="0" applyNumberFormat="1" applyFont="1" applyBorder="1"/>
    <xf numFmtId="165" fontId="0" fillId="0" borderId="4" xfId="0" applyNumberFormat="1" applyBorder="1"/>
    <xf numFmtId="0" fontId="8" fillId="0" borderId="0" xfId="0" applyFont="1"/>
    <xf numFmtId="165" fontId="8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center"/>
    </xf>
    <xf numFmtId="165" fontId="0" fillId="0" borderId="0" xfId="0" applyNumberFormat="1" applyBorder="1"/>
    <xf numFmtId="0" fontId="9" fillId="0" borderId="4" xfId="0" applyFont="1" applyBorder="1" applyAlignment="1">
      <alignment wrapText="1"/>
    </xf>
    <xf numFmtId="0" fontId="0" fillId="0" borderId="4" xfId="0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top" wrapText="1"/>
    </xf>
    <xf numFmtId="1" fontId="6" fillId="0" borderId="1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</cellXfs>
  <cellStyles count="4">
    <cellStyle name="Comma 2" xfId="2" xr:uid="{00000000-0005-0000-0000-000000000000}"/>
    <cellStyle name="Comma 9" xfId="3" xr:uid="{00000000-0005-0000-0000-000001000000}"/>
    <cellStyle name="Normal" xfId="0" builtinId="0"/>
    <cellStyle name="Normal 2" xfId="1" xr:uid="{00000000-0005-0000-0000-000003000000}"/>
  </cellStyles>
  <dxfs count="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485775</xdr:colOff>
      <xdr:row>0</xdr:row>
      <xdr:rowOff>0</xdr:rowOff>
    </xdr:from>
    <xdr:to>
      <xdr:col>2</xdr:col>
      <xdr:colOff>457200</xdr:colOff>
      <xdr:row>3</xdr:row>
      <xdr:rowOff>183638</xdr:rowOff>
    </xdr:to>
    <xdr:pic>
      <xdr:nvPicPr>
        <xdr:cNvPr id="2" name="Picture 1" descr="1592568385new_emblem_of_nepal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85725"/>
          <a:ext cx="1019175" cy="9239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2"/>
  <sheetViews>
    <sheetView tabSelected="1" topLeftCell="A16" zoomScale="93" zoomScaleNormal="93" workbookViewId="0">
      <selection activeCell="G16" sqref="G16"/>
    </sheetView>
  </sheetViews>
  <sheetFormatPr defaultRowHeight="15" x14ac:dyDescent="0.25"/>
  <cols>
    <col min="1" max="1" width="5" style="6" customWidth="1"/>
    <col min="2" max="2" width="15.7109375" style="6" customWidth="1"/>
    <col min="3" max="3" width="16" style="6" customWidth="1"/>
    <col min="4" max="4" width="20.5703125" style="6" bestFit="1" customWidth="1"/>
    <col min="5" max="5" width="9.85546875" style="6" bestFit="1" customWidth="1"/>
    <col min="6" max="6" width="11.140625" style="6" bestFit="1" customWidth="1"/>
    <col min="7" max="7" width="9.140625" style="6"/>
    <col min="8" max="8" width="13.7109375" style="6" customWidth="1"/>
    <col min="9" max="9" width="9" style="6" bestFit="1" customWidth="1"/>
    <col min="10" max="10" width="12.28515625" style="6" customWidth="1"/>
    <col min="11" max="11" width="12.42578125" style="6" customWidth="1"/>
    <col min="12" max="12" width="11.7109375" style="6" customWidth="1"/>
    <col min="13" max="13" width="9.140625" style="6"/>
    <col min="14" max="14" width="12.28515625" style="6" customWidth="1"/>
    <col min="15" max="15" width="10.7109375" style="6" customWidth="1"/>
    <col min="16" max="18" width="9.140625" style="6"/>
    <col min="19" max="19" width="41.140625" style="6" customWidth="1"/>
    <col min="20" max="16384" width="9.140625" style="6"/>
  </cols>
  <sheetData>
    <row r="1" spans="1:19" x14ac:dyDescent="0.25">
      <c r="A1" s="20" t="s">
        <v>17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19" x14ac:dyDescent="0.25">
      <c r="A2" s="20" t="s">
        <v>18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28.5" x14ac:dyDescent="0.25">
      <c r="A3" s="21" t="s">
        <v>19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2"/>
    </row>
    <row r="4" spans="1:19" ht="23.25" x14ac:dyDescent="0.25">
      <c r="A4" s="23" t="s">
        <v>22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4"/>
    </row>
    <row r="5" spans="1:19" ht="28.5" x14ac:dyDescent="0.25">
      <c r="A5" s="25" t="s">
        <v>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7"/>
    </row>
    <row r="6" spans="1:19" ht="120.75" x14ac:dyDescent="0.25">
      <c r="A6" s="1" t="s">
        <v>1</v>
      </c>
      <c r="B6" s="2" t="s">
        <v>2</v>
      </c>
      <c r="C6" s="3" t="s">
        <v>3</v>
      </c>
      <c r="D6" s="4" t="s">
        <v>4</v>
      </c>
      <c r="E6" s="4" t="s">
        <v>20</v>
      </c>
      <c r="F6" s="4" t="s">
        <v>5</v>
      </c>
      <c r="G6" s="4" t="s">
        <v>6</v>
      </c>
      <c r="H6" s="7" t="s">
        <v>7</v>
      </c>
      <c r="I6" s="5" t="s">
        <v>8</v>
      </c>
      <c r="J6" s="5" t="s">
        <v>9</v>
      </c>
      <c r="K6" s="5" t="s">
        <v>10</v>
      </c>
      <c r="L6" s="5" t="s">
        <v>11</v>
      </c>
      <c r="M6" s="5" t="s">
        <v>12</v>
      </c>
      <c r="N6" s="5" t="s">
        <v>23</v>
      </c>
      <c r="O6" s="5" t="s">
        <v>13</v>
      </c>
      <c r="P6" s="5" t="s">
        <v>14</v>
      </c>
      <c r="Q6" s="5" t="s">
        <v>15</v>
      </c>
      <c r="R6" s="5" t="s">
        <v>16</v>
      </c>
      <c r="S6" s="4" t="s">
        <v>24</v>
      </c>
    </row>
    <row r="7" spans="1:19" s="14" customFormat="1" ht="97.5" x14ac:dyDescent="0.5">
      <c r="A7" s="8">
        <v>1</v>
      </c>
      <c r="B7" s="9" t="s">
        <v>38</v>
      </c>
      <c r="C7" s="10" t="s">
        <v>31</v>
      </c>
      <c r="D7" s="11" t="s">
        <v>39</v>
      </c>
      <c r="E7" s="10" t="s">
        <v>32</v>
      </c>
      <c r="F7" s="11" t="s">
        <v>40</v>
      </c>
      <c r="G7" s="10" t="s">
        <v>21</v>
      </c>
      <c r="H7" s="11" t="s">
        <v>30</v>
      </c>
      <c r="I7" s="12">
        <v>0</v>
      </c>
      <c r="J7" s="12">
        <v>0</v>
      </c>
      <c r="K7" s="12">
        <v>200</v>
      </c>
      <c r="L7" s="12">
        <v>0</v>
      </c>
      <c r="M7" s="12">
        <v>1</v>
      </c>
      <c r="N7" s="12">
        <v>20000</v>
      </c>
      <c r="O7" s="12">
        <v>0</v>
      </c>
      <c r="P7" s="12">
        <v>0</v>
      </c>
      <c r="Q7" s="12">
        <v>0</v>
      </c>
      <c r="R7" s="12">
        <v>0</v>
      </c>
      <c r="S7" s="18" t="s">
        <v>41</v>
      </c>
    </row>
    <row r="8" spans="1:19" s="14" customFormat="1" ht="78" x14ac:dyDescent="0.5">
      <c r="A8" s="8">
        <v>2</v>
      </c>
      <c r="B8" s="9" t="s">
        <v>38</v>
      </c>
      <c r="C8" s="10" t="s">
        <v>31</v>
      </c>
      <c r="D8" s="11" t="s">
        <v>42</v>
      </c>
      <c r="E8" s="10" t="s">
        <v>32</v>
      </c>
      <c r="F8" s="11" t="s">
        <v>43</v>
      </c>
      <c r="G8" s="10" t="s">
        <v>21</v>
      </c>
      <c r="H8" s="11" t="s">
        <v>30</v>
      </c>
      <c r="I8" s="12">
        <v>0</v>
      </c>
      <c r="J8" s="12">
        <v>0</v>
      </c>
      <c r="K8" s="12">
        <v>1870</v>
      </c>
      <c r="L8" s="12">
        <v>0</v>
      </c>
      <c r="M8" s="12">
        <v>1</v>
      </c>
      <c r="N8" s="12">
        <v>10000</v>
      </c>
      <c r="O8" s="12">
        <v>0</v>
      </c>
      <c r="P8" s="12">
        <v>0</v>
      </c>
      <c r="Q8" s="12">
        <v>0</v>
      </c>
      <c r="R8" s="12">
        <v>0</v>
      </c>
      <c r="S8" s="18" t="s">
        <v>37</v>
      </c>
    </row>
    <row r="9" spans="1:19" s="14" customFormat="1" ht="78" x14ac:dyDescent="0.5">
      <c r="A9" s="8">
        <v>3</v>
      </c>
      <c r="B9" s="9" t="s">
        <v>38</v>
      </c>
      <c r="C9" s="10" t="s">
        <v>31</v>
      </c>
      <c r="D9" s="11" t="s">
        <v>44</v>
      </c>
      <c r="E9" s="10" t="s">
        <v>32</v>
      </c>
      <c r="F9" s="11" t="s">
        <v>45</v>
      </c>
      <c r="G9" s="10" t="s">
        <v>21</v>
      </c>
      <c r="H9" s="11" t="s">
        <v>30</v>
      </c>
      <c r="I9" s="12">
        <v>0</v>
      </c>
      <c r="J9" s="12">
        <v>0</v>
      </c>
      <c r="K9" s="12">
        <v>0</v>
      </c>
      <c r="L9" s="12">
        <v>0</v>
      </c>
      <c r="M9" s="12">
        <v>1</v>
      </c>
      <c r="N9" s="12">
        <v>5000</v>
      </c>
      <c r="O9" s="12">
        <v>0</v>
      </c>
      <c r="P9" s="12">
        <v>0</v>
      </c>
      <c r="Q9" s="12">
        <v>0</v>
      </c>
      <c r="R9" s="12">
        <v>0</v>
      </c>
      <c r="S9" s="18" t="s">
        <v>33</v>
      </c>
    </row>
    <row r="10" spans="1:19" s="14" customFormat="1" ht="97.5" x14ac:dyDescent="0.5">
      <c r="A10" s="8">
        <v>4</v>
      </c>
      <c r="B10" s="9" t="s">
        <v>38</v>
      </c>
      <c r="C10" s="10" t="s">
        <v>31</v>
      </c>
      <c r="D10" s="11" t="s">
        <v>46</v>
      </c>
      <c r="E10" s="10" t="s">
        <v>32</v>
      </c>
      <c r="F10" s="10" t="s">
        <v>47</v>
      </c>
      <c r="G10" s="10" t="s">
        <v>21</v>
      </c>
      <c r="H10" s="11" t="s">
        <v>30</v>
      </c>
      <c r="I10" s="12">
        <v>0</v>
      </c>
      <c r="J10" s="12">
        <v>0</v>
      </c>
      <c r="K10" s="12">
        <v>0</v>
      </c>
      <c r="L10" s="12">
        <v>0</v>
      </c>
      <c r="M10" s="12">
        <v>1</v>
      </c>
      <c r="N10" s="12">
        <v>50000</v>
      </c>
      <c r="O10" s="12">
        <v>0</v>
      </c>
      <c r="P10" s="12">
        <v>0</v>
      </c>
      <c r="Q10" s="12">
        <v>0</v>
      </c>
      <c r="R10" s="12">
        <v>0</v>
      </c>
      <c r="S10" s="18" t="s">
        <v>48</v>
      </c>
    </row>
    <row r="11" spans="1:19" s="14" customFormat="1" ht="97.5" x14ac:dyDescent="0.5">
      <c r="A11" s="8">
        <v>5</v>
      </c>
      <c r="B11" s="9" t="s">
        <v>38</v>
      </c>
      <c r="C11" s="10" t="s">
        <v>31</v>
      </c>
      <c r="D11" s="11" t="s">
        <v>49</v>
      </c>
      <c r="E11" s="10" t="s">
        <v>32</v>
      </c>
      <c r="F11" s="10" t="s">
        <v>50</v>
      </c>
      <c r="G11" s="10" t="s">
        <v>21</v>
      </c>
      <c r="H11" s="11" t="s">
        <v>30</v>
      </c>
      <c r="I11" s="12">
        <v>0</v>
      </c>
      <c r="J11" s="12">
        <v>0</v>
      </c>
      <c r="K11" s="12">
        <v>0</v>
      </c>
      <c r="L11" s="12">
        <v>0</v>
      </c>
      <c r="M11" s="12">
        <v>1</v>
      </c>
      <c r="N11" s="12">
        <v>5000</v>
      </c>
      <c r="O11" s="12">
        <v>0</v>
      </c>
      <c r="P11" s="12">
        <v>0</v>
      </c>
      <c r="Q11" s="12">
        <v>0</v>
      </c>
      <c r="R11" s="12">
        <v>0</v>
      </c>
      <c r="S11" s="18" t="s">
        <v>36</v>
      </c>
    </row>
    <row r="12" spans="1:19" s="14" customFormat="1" ht="97.5" x14ac:dyDescent="0.5">
      <c r="A12" s="8">
        <v>6</v>
      </c>
      <c r="B12" s="9" t="s">
        <v>38</v>
      </c>
      <c r="C12" s="10" t="s">
        <v>34</v>
      </c>
      <c r="D12" s="11" t="s">
        <v>51</v>
      </c>
      <c r="E12" s="10" t="s">
        <v>32</v>
      </c>
      <c r="F12" s="10" t="s">
        <v>52</v>
      </c>
      <c r="G12" s="10" t="s">
        <v>21</v>
      </c>
      <c r="H12" s="11" t="s">
        <v>53</v>
      </c>
      <c r="I12" s="12">
        <v>0</v>
      </c>
      <c r="J12" s="12">
        <v>0</v>
      </c>
      <c r="K12" s="12">
        <v>0</v>
      </c>
      <c r="L12" s="12">
        <v>0</v>
      </c>
      <c r="M12" s="12">
        <v>1</v>
      </c>
      <c r="N12" s="12">
        <v>5000</v>
      </c>
      <c r="O12" s="12">
        <v>0</v>
      </c>
      <c r="P12" s="12">
        <v>0</v>
      </c>
      <c r="Q12" s="12">
        <v>0</v>
      </c>
      <c r="R12" s="12">
        <v>0</v>
      </c>
      <c r="S12" s="18" t="s">
        <v>36</v>
      </c>
    </row>
    <row r="13" spans="1:19" s="14" customFormat="1" ht="97.5" x14ac:dyDescent="0.5">
      <c r="A13" s="8">
        <v>7</v>
      </c>
      <c r="B13" s="9" t="s">
        <v>38</v>
      </c>
      <c r="C13" s="10" t="s">
        <v>34</v>
      </c>
      <c r="D13" s="11" t="s">
        <v>54</v>
      </c>
      <c r="E13" s="10" t="s">
        <v>32</v>
      </c>
      <c r="F13" s="10" t="s">
        <v>52</v>
      </c>
      <c r="G13" s="10" t="s">
        <v>21</v>
      </c>
      <c r="H13" s="11" t="s">
        <v>35</v>
      </c>
      <c r="I13" s="12">
        <v>0</v>
      </c>
      <c r="J13" s="12">
        <v>0</v>
      </c>
      <c r="K13" s="12">
        <v>0</v>
      </c>
      <c r="L13" s="12">
        <v>0</v>
      </c>
      <c r="M13" s="12">
        <v>1</v>
      </c>
      <c r="N13" s="12">
        <v>15000</v>
      </c>
      <c r="O13" s="12">
        <v>0</v>
      </c>
      <c r="P13" s="12">
        <v>0</v>
      </c>
      <c r="Q13" s="12">
        <v>0</v>
      </c>
      <c r="R13" s="12">
        <v>0</v>
      </c>
      <c r="S13" s="18" t="s">
        <v>55</v>
      </c>
    </row>
    <row r="14" spans="1:19" s="14" customFormat="1" ht="78" x14ac:dyDescent="0.5">
      <c r="A14" s="8">
        <v>8</v>
      </c>
      <c r="B14" s="9" t="s">
        <v>38</v>
      </c>
      <c r="C14" s="10" t="s">
        <v>34</v>
      </c>
      <c r="D14" s="11" t="s">
        <v>56</v>
      </c>
      <c r="E14" s="10" t="s">
        <v>32</v>
      </c>
      <c r="F14" s="10" t="s">
        <v>52</v>
      </c>
      <c r="G14" s="10" t="s">
        <v>21</v>
      </c>
      <c r="H14" s="11" t="s">
        <v>57</v>
      </c>
      <c r="I14" s="12">
        <v>0</v>
      </c>
      <c r="J14" s="12">
        <v>0</v>
      </c>
      <c r="K14" s="12">
        <v>0</v>
      </c>
      <c r="L14" s="12">
        <v>0</v>
      </c>
      <c r="M14" s="12">
        <v>1</v>
      </c>
      <c r="N14" s="12">
        <v>5000</v>
      </c>
      <c r="O14" s="12">
        <v>0</v>
      </c>
      <c r="P14" s="12">
        <v>0</v>
      </c>
      <c r="Q14" s="12">
        <v>0</v>
      </c>
      <c r="R14" s="12">
        <v>0</v>
      </c>
      <c r="S14" s="18" t="s">
        <v>33</v>
      </c>
    </row>
    <row r="15" spans="1:19" s="14" customFormat="1" ht="78" x14ac:dyDescent="0.5">
      <c r="A15" s="8">
        <v>9</v>
      </c>
      <c r="B15" s="9" t="s">
        <v>38</v>
      </c>
      <c r="C15" s="10" t="s">
        <v>34</v>
      </c>
      <c r="D15" s="11" t="s">
        <v>58</v>
      </c>
      <c r="E15" s="10" t="s">
        <v>32</v>
      </c>
      <c r="F15" s="10" t="s">
        <v>52</v>
      </c>
      <c r="G15" s="10" t="s">
        <v>21</v>
      </c>
      <c r="H15" s="11" t="s">
        <v>35</v>
      </c>
      <c r="I15" s="12">
        <v>0</v>
      </c>
      <c r="J15" s="12">
        <v>0</v>
      </c>
      <c r="K15" s="12">
        <v>0</v>
      </c>
      <c r="L15" s="12">
        <v>0</v>
      </c>
      <c r="M15" s="12">
        <v>1</v>
      </c>
      <c r="N15" s="12">
        <v>5000</v>
      </c>
      <c r="O15" s="12">
        <v>0</v>
      </c>
      <c r="P15" s="12">
        <v>0</v>
      </c>
      <c r="Q15" s="12">
        <v>0</v>
      </c>
      <c r="R15" s="12">
        <v>0</v>
      </c>
      <c r="S15" s="18" t="s">
        <v>33</v>
      </c>
    </row>
    <row r="16" spans="1:19" s="14" customFormat="1" ht="97.5" x14ac:dyDescent="0.5">
      <c r="A16" s="8">
        <v>10</v>
      </c>
      <c r="B16" s="9" t="s">
        <v>38</v>
      </c>
      <c r="C16" s="10" t="s">
        <v>34</v>
      </c>
      <c r="D16" s="11" t="s">
        <v>59</v>
      </c>
      <c r="E16" s="10" t="s">
        <v>32</v>
      </c>
      <c r="F16" s="10" t="s">
        <v>52</v>
      </c>
      <c r="G16" s="10" t="s">
        <v>21</v>
      </c>
      <c r="H16" s="11" t="s">
        <v>53</v>
      </c>
      <c r="I16" s="12">
        <v>0</v>
      </c>
      <c r="J16" s="12">
        <v>0</v>
      </c>
      <c r="K16" s="12">
        <v>0</v>
      </c>
      <c r="L16" s="12">
        <v>0</v>
      </c>
      <c r="M16" s="12">
        <v>1</v>
      </c>
      <c r="N16" s="12">
        <v>10000</v>
      </c>
      <c r="O16" s="12">
        <v>0</v>
      </c>
      <c r="P16" s="12">
        <v>0</v>
      </c>
      <c r="Q16" s="12">
        <v>0</v>
      </c>
      <c r="R16" s="12">
        <v>0</v>
      </c>
      <c r="S16" s="18" t="s">
        <v>60</v>
      </c>
    </row>
    <row r="17" spans="1:19" x14ac:dyDescent="0.25">
      <c r="A17" s="8"/>
      <c r="B17" s="19" t="s">
        <v>25</v>
      </c>
      <c r="C17" s="19"/>
      <c r="D17" s="19"/>
      <c r="E17" s="19"/>
      <c r="F17" s="19"/>
      <c r="G17" s="19"/>
      <c r="H17" s="19"/>
      <c r="I17" s="13">
        <f>SUM(I7:I16)</f>
        <v>0</v>
      </c>
      <c r="J17" s="13">
        <f t="shared" ref="J17:Q17" si="0">SUM(J7:J16)</f>
        <v>0</v>
      </c>
      <c r="K17" s="13">
        <f>SUM(K7:K16)</f>
        <v>2070</v>
      </c>
      <c r="L17" s="13">
        <f t="shared" si="0"/>
        <v>0</v>
      </c>
      <c r="M17" s="13">
        <f>SUM(M7:M16)</f>
        <v>10</v>
      </c>
      <c r="N17" s="13">
        <f>SUM(N7:N16)</f>
        <v>130000</v>
      </c>
      <c r="O17" s="13">
        <f t="shared" si="0"/>
        <v>0</v>
      </c>
      <c r="P17" s="13">
        <f t="shared" si="0"/>
        <v>0</v>
      </c>
      <c r="Q17" s="13">
        <f t="shared" si="0"/>
        <v>0</v>
      </c>
      <c r="R17" s="13">
        <f>SUM(R7:R16)</f>
        <v>0</v>
      </c>
      <c r="S17" s="8"/>
    </row>
    <row r="18" spans="1:19" x14ac:dyDescent="0.25">
      <c r="A18" s="15"/>
      <c r="B18" s="16"/>
      <c r="C18" s="16"/>
      <c r="D18" s="16"/>
      <c r="E18" s="16"/>
      <c r="F18" s="16"/>
      <c r="G18" s="16"/>
      <c r="H18" s="16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5"/>
    </row>
    <row r="19" spans="1:19" x14ac:dyDescent="0.25">
      <c r="A19" s="15"/>
      <c r="B19" s="16"/>
      <c r="C19" s="16"/>
      <c r="D19" s="16"/>
      <c r="E19" s="16"/>
      <c r="F19" s="16"/>
      <c r="G19" s="16"/>
      <c r="H19" s="16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5"/>
    </row>
    <row r="21" spans="1:19" x14ac:dyDescent="0.25">
      <c r="B21" s="28" t="s">
        <v>27</v>
      </c>
      <c r="C21" s="28"/>
      <c r="R21" s="28" t="s">
        <v>28</v>
      </c>
      <c r="S21" s="28"/>
    </row>
    <row r="22" spans="1:19" ht="27" customHeight="1" x14ac:dyDescent="0.25">
      <c r="B22" s="29" t="s">
        <v>29</v>
      </c>
      <c r="C22" s="29"/>
      <c r="R22" s="29" t="s">
        <v>26</v>
      </c>
      <c r="S22" s="29"/>
    </row>
  </sheetData>
  <mergeCells count="10">
    <mergeCell ref="B21:C21"/>
    <mergeCell ref="R21:S21"/>
    <mergeCell ref="B22:C22"/>
    <mergeCell ref="R22:S22"/>
    <mergeCell ref="B17:H17"/>
    <mergeCell ref="A1:S1"/>
    <mergeCell ref="A2:S2"/>
    <mergeCell ref="A3:S3"/>
    <mergeCell ref="A4:S4"/>
    <mergeCell ref="A5:S5"/>
  </mergeCells>
  <conditionalFormatting sqref="I18:R19">
    <cfRule type="cellIs" dxfId="5" priority="33" operator="equal">
      <formula>1</formula>
    </cfRule>
  </conditionalFormatting>
  <conditionalFormatting sqref="I7:R13 I17:R17">
    <cfRule type="cellIs" dxfId="2" priority="3" operator="equal">
      <formula>1</formula>
    </cfRule>
  </conditionalFormatting>
  <conditionalFormatting sqref="I14:R15">
    <cfRule type="cellIs" dxfId="1" priority="2" operator="equal">
      <formula>1</formula>
    </cfRule>
  </conditionalFormatting>
  <conditionalFormatting sqref="I16:R16">
    <cfRule type="cellIs" dxfId="0" priority="1" operator="equal">
      <formula>1</formula>
    </cfRule>
  </conditionalFormatting>
  <pageMargins left="0.7" right="0.7" top="0.75" bottom="0.75" header="0.3" footer="0.3"/>
  <pageSetup paperSize="9" scale="53" fitToHeight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मंसिर महिना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2021-11-23T04:58:25Z</dcterms:modified>
</cp:coreProperties>
</file>